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cf7074964a34c77/Documents/United Way/"/>
    </mc:Choice>
  </mc:AlternateContent>
  <xr:revisionPtr revIDLastSave="0" documentId="8_{322F44AF-7C96-43FE-B7B8-99E1BB6D098C}" xr6:coauthVersionLast="47" xr6:coauthVersionMax="47" xr10:uidLastSave="{00000000-0000-0000-0000-000000000000}"/>
  <bookViews>
    <workbookView xWindow="8" yWindow="8" windowWidth="20505" windowHeight="12945" xr2:uid="{B49877EA-23C2-45EF-914B-2C34BF2D6F55}"/>
  </bookViews>
  <sheets>
    <sheet name="Blank Agency She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2" i="1" l="1"/>
  <c r="N22" i="1"/>
  <c r="J58" i="1" l="1"/>
  <c r="J59" i="1" s="1"/>
  <c r="I58" i="1"/>
  <c r="I59" i="1" s="1"/>
  <c r="H58" i="1"/>
  <c r="H59" i="1" s="1"/>
  <c r="J18" i="1"/>
  <c r="K18" i="1" s="1"/>
  <c r="J12" i="1"/>
  <c r="K12" i="1" s="1"/>
  <c r="J13" i="1"/>
  <c r="K13" i="1" s="1"/>
  <c r="J14" i="1"/>
  <c r="K14" i="1" s="1"/>
  <c r="J15" i="1"/>
  <c r="K15" i="1" s="1"/>
  <c r="J16" i="1"/>
  <c r="K16" i="1" s="1"/>
  <c r="J11" i="1"/>
  <c r="K11" i="1" s="1"/>
  <c r="J83" i="1"/>
  <c r="I83" i="1"/>
  <c r="H83" i="1"/>
  <c r="I81" i="1"/>
  <c r="I84" i="1" s="1"/>
  <c r="J81" i="1"/>
  <c r="J84" i="1" s="1"/>
  <c r="H81" i="1"/>
  <c r="I76" i="1"/>
  <c r="I82" i="1" s="1"/>
  <c r="J76" i="1"/>
  <c r="J82" i="1" s="1"/>
  <c r="H76" i="1"/>
  <c r="H82" i="1" s="1"/>
  <c r="J78" i="1"/>
  <c r="I78" i="1"/>
  <c r="H78" i="1"/>
  <c r="M48" i="1"/>
  <c r="M49" i="1"/>
  <c r="I50" i="1"/>
  <c r="J50" i="1"/>
  <c r="K50" i="1"/>
  <c r="L50" i="1"/>
  <c r="H50" i="1"/>
  <c r="J45" i="1"/>
  <c r="I45" i="1"/>
  <c r="J44" i="1"/>
  <c r="I44" i="1"/>
  <c r="J7" i="1"/>
  <c r="K7" i="1" s="1"/>
  <c r="J8" i="1"/>
  <c r="K8" i="1" s="1"/>
  <c r="J9" i="1"/>
  <c r="K9" i="1" s="1"/>
  <c r="J6" i="1"/>
  <c r="K6" i="1" s="1"/>
  <c r="I10" i="1"/>
  <c r="I17" i="1" s="1"/>
  <c r="H10" i="1"/>
  <c r="H19" i="1" s="1"/>
  <c r="H88" i="1" s="1"/>
  <c r="H89" i="1" s="1"/>
  <c r="H84" i="1" l="1"/>
  <c r="M50" i="1"/>
  <c r="I19" i="1"/>
  <c r="I88" i="1" s="1"/>
  <c r="I89" i="1" s="1"/>
  <c r="J10" i="1"/>
  <c r="K10" i="1" s="1"/>
  <c r="H17" i="1"/>
</calcChain>
</file>

<file path=xl/sharedStrings.xml><?xml version="1.0" encoding="utf-8"?>
<sst xmlns="http://schemas.openxmlformats.org/spreadsheetml/2006/main" count="109" uniqueCount="93">
  <si>
    <t>United Way of the Lakeshore Community Investment Financial Review</t>
  </si>
  <si>
    <t xml:space="preserve">AGENCY NAME (YEAR REVIEW) </t>
  </si>
  <si>
    <r>
      <rPr>
        <b/>
        <sz val="11"/>
        <color theme="1"/>
        <rFont val="Calibri"/>
        <family val="2"/>
        <scheme val="minor"/>
      </rPr>
      <t>KEY:</t>
    </r>
    <r>
      <rPr>
        <sz val="11"/>
        <color theme="1"/>
        <rFont val="Calibri"/>
        <family val="2"/>
        <scheme val="minor"/>
      </rPr>
      <t xml:space="preserve"> Light gray boxes indicate data input or notes sections!</t>
    </r>
  </si>
  <si>
    <t>MAX</t>
  </si>
  <si>
    <t>AWARDED</t>
  </si>
  <si>
    <t>Source: UW's Questionnaire, Community Investment Request Summary &amp; Current Financial Schedule</t>
  </si>
  <si>
    <t>Program Title</t>
  </si>
  <si>
    <t>Current Allocation</t>
  </si>
  <si>
    <t>Request Funding</t>
  </si>
  <si>
    <t>Incr (Decr)</t>
  </si>
  <si>
    <t>%-Chg</t>
  </si>
  <si>
    <t>Program Name 1</t>
  </si>
  <si>
    <t>Program Name 2 (If Applicable)</t>
  </si>
  <si>
    <t>Program Name 3 (If Applicable)</t>
  </si>
  <si>
    <t>Program Name 4 (If Applicable)</t>
  </si>
  <si>
    <t>Total UW of Lakeshore Request</t>
  </si>
  <si>
    <t>All Other United Ways</t>
  </si>
  <si>
    <t>UW Designations</t>
  </si>
  <si>
    <t>Membership &amp; Contributions</t>
  </si>
  <si>
    <t>Special Events</t>
  </si>
  <si>
    <t>Service Fees &amp; Sales of Goods</t>
  </si>
  <si>
    <t>Direct Program Grants</t>
  </si>
  <si>
    <t>Other</t>
  </si>
  <si>
    <t>Total Agency Revenue</t>
  </si>
  <si>
    <t>% Revenue from United Way</t>
  </si>
  <si>
    <t xml:space="preserve">OVERALL: Does the agency have financial capacity to support program? </t>
  </si>
  <si>
    <t>Financial Accountability</t>
  </si>
  <si>
    <t xml:space="preserve">1) </t>
  </si>
  <si>
    <t>Agency maintain adequate financial records?</t>
  </si>
  <si>
    <t>United Way documents properly prepared and complete?</t>
  </si>
  <si>
    <t>Financial Statements audited or reviewed w/o audit?</t>
  </si>
  <si>
    <t>Any exception in Auditor Report or footnotes to Audited Financial Statements?</t>
  </si>
  <si>
    <t xml:space="preserve">Auditor's Letter in package? </t>
  </si>
  <si>
    <t>2)</t>
  </si>
  <si>
    <t xml:space="preserve">Agency in compliance with applicable laws and regulations? </t>
  </si>
  <si>
    <t xml:space="preserve">Board of Directors listing provided? </t>
  </si>
  <si>
    <t>3)</t>
  </si>
  <si>
    <t>Program budget realistic and cost effective?</t>
  </si>
  <si>
    <t>Source: Financial Statements prepared by Public Accountants</t>
  </si>
  <si>
    <t>Profit or loss in prior fiscal year?</t>
  </si>
  <si>
    <t>On budget in current year?</t>
  </si>
  <si>
    <t>CY</t>
  </si>
  <si>
    <t>Audit FY 23</t>
  </si>
  <si>
    <t>Audit FY 22</t>
  </si>
  <si>
    <t>Operating Expenses - Total</t>
  </si>
  <si>
    <t>Administrative</t>
  </si>
  <si>
    <t>Fundraising</t>
  </si>
  <si>
    <t>% Operating Expenses - Total</t>
  </si>
  <si>
    <t>Source: Current Financial Schedule</t>
  </si>
  <si>
    <t>B-Total</t>
  </si>
  <si>
    <t>C-Not UW</t>
  </si>
  <si>
    <t>D</t>
  </si>
  <si>
    <t>E</t>
  </si>
  <si>
    <t>F</t>
  </si>
  <si>
    <t>Tie-Out</t>
  </si>
  <si>
    <t>Revenue</t>
  </si>
  <si>
    <t>Total Expenses</t>
  </si>
  <si>
    <t>Margin or (deficit)</t>
  </si>
  <si>
    <t>4)</t>
  </si>
  <si>
    <t>Financial Stability</t>
  </si>
  <si>
    <t>Profit or loss prior fiscal years?</t>
  </si>
  <si>
    <t>Cash</t>
  </si>
  <si>
    <t>AVG month operating expenses</t>
  </si>
  <si>
    <t>Number of months</t>
  </si>
  <si>
    <t>5)</t>
  </si>
  <si>
    <t>History of Financial Stability</t>
  </si>
  <si>
    <t>Source: Current Fiscal Year Financial Statements prepared by Agency</t>
  </si>
  <si>
    <t>6)</t>
  </si>
  <si>
    <t xml:space="preserve">Entire cost of project ID's and how funds will be spent described. </t>
  </si>
  <si>
    <t>7)</t>
  </si>
  <si>
    <t>Complete Budget</t>
  </si>
  <si>
    <t>Months</t>
  </si>
  <si>
    <t>Act. YTD</t>
  </si>
  <si>
    <t>Bgt. YTD</t>
  </si>
  <si>
    <t>Bgt. CY</t>
  </si>
  <si>
    <t>Actual -</t>
  </si>
  <si>
    <t>Costs and Expenses</t>
  </si>
  <si>
    <t>Increase or Decrease</t>
  </si>
  <si>
    <t>% of revenue</t>
  </si>
  <si>
    <t>Annualized</t>
  </si>
  <si>
    <t>Margin or (Loss)</t>
  </si>
  <si>
    <t>% of Revenue</t>
  </si>
  <si>
    <t>8)</t>
  </si>
  <si>
    <t xml:space="preserve">Other sources of support for programs and plans for future funding ID'd? </t>
  </si>
  <si>
    <t xml:space="preserve">From above - </t>
  </si>
  <si>
    <t>Current Alloc.</t>
  </si>
  <si>
    <t>%-Revenue from UW</t>
  </si>
  <si>
    <t>Balance other sources</t>
  </si>
  <si>
    <t>9)</t>
  </si>
  <si>
    <t>UW funds in prior years?</t>
  </si>
  <si>
    <t>Yes or no?</t>
  </si>
  <si>
    <t>10)</t>
  </si>
  <si>
    <t>Is UW funding essential?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</si>
</sst>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Aptos Narrow"/>
      <charset val="1"/>
    </font>
    <font>
      <sz val="11"/>
      <color rgb="FF000000"/>
      <name val="Aptos Narrow"/>
      <family val="2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1" xfId="0" applyBorder="1"/>
    <xf numFmtId="0" fontId="0" fillId="6" borderId="2" xfId="0" applyFill="1" applyBorder="1"/>
    <xf numFmtId="0" fontId="0" fillId="6" borderId="9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/>
    <xf numFmtId="44" fontId="0" fillId="0" borderId="21" xfId="1" applyFont="1" applyBorder="1"/>
    <xf numFmtId="9" fontId="0" fillId="0" borderId="22" xfId="2" applyFont="1" applyBorder="1"/>
    <xf numFmtId="44" fontId="0" fillId="0" borderId="24" xfId="1" applyFont="1" applyBorder="1"/>
    <xf numFmtId="9" fontId="0" fillId="0" borderId="25" xfId="2" applyFont="1" applyBorder="1"/>
    <xf numFmtId="44" fontId="3" fillId="0" borderId="23" xfId="1" applyFont="1" applyBorder="1"/>
    <xf numFmtId="44" fontId="3" fillId="0" borderId="24" xfId="1" applyFont="1" applyBorder="1"/>
    <xf numFmtId="44" fontId="3" fillId="0" borderId="24" xfId="0" applyNumberFormat="1" applyFont="1" applyBorder="1"/>
    <xf numFmtId="0" fontId="0" fillId="0" borderId="24" xfId="0" applyBorder="1"/>
    <xf numFmtId="44" fontId="0" fillId="0" borderId="23" xfId="0" applyNumberFormat="1" applyBorder="1"/>
    <xf numFmtId="44" fontId="0" fillId="0" borderId="24" xfId="0" applyNumberFormat="1" applyBorder="1"/>
    <xf numFmtId="0" fontId="0" fillId="5" borderId="26" xfId="0" applyFill="1" applyBorder="1"/>
    <xf numFmtId="0" fontId="0" fillId="5" borderId="27" xfId="0" applyFill="1" applyBorder="1"/>
    <xf numFmtId="0" fontId="0" fillId="0" borderId="27" xfId="0" applyBorder="1"/>
    <xf numFmtId="0" fontId="0" fillId="0" borderId="28" xfId="0" applyBorder="1"/>
    <xf numFmtId="0" fontId="3" fillId="4" borderId="1" xfId="0" applyFont="1" applyFill="1" applyBorder="1" applyAlignment="1">
      <alignment horizontal="center"/>
    </xf>
    <xf numFmtId="0" fontId="0" fillId="7" borderId="2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8" xfId="0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2" fillId="7" borderId="5" xfId="0" applyFont="1" applyFill="1" applyBorder="1"/>
    <xf numFmtId="164" fontId="0" fillId="6" borderId="11" xfId="0" applyNumberFormat="1" applyFill="1" applyBorder="1"/>
    <xf numFmtId="164" fontId="0" fillId="6" borderId="12" xfId="0" applyNumberFormat="1" applyFill="1" applyBorder="1"/>
    <xf numFmtId="164" fontId="0" fillId="6" borderId="13" xfId="0" applyNumberFormat="1" applyFill="1" applyBorder="1"/>
    <xf numFmtId="164" fontId="0" fillId="6" borderId="17" xfId="0" applyNumberFormat="1" applyFill="1" applyBorder="1"/>
    <xf numFmtId="164" fontId="0" fillId="6" borderId="18" xfId="0" applyNumberFormat="1" applyFill="1" applyBorder="1"/>
    <xf numFmtId="164" fontId="0" fillId="6" borderId="19" xfId="0" applyNumberFormat="1" applyFill="1" applyBorder="1"/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7" borderId="14" xfId="0" applyFill="1" applyBorder="1"/>
    <xf numFmtId="0" fontId="0" fillId="7" borderId="15" xfId="0" applyFill="1" applyBorder="1"/>
    <xf numFmtId="0" fontId="0" fillId="7" borderId="16" xfId="0" applyFill="1" applyBorder="1"/>
    <xf numFmtId="0" fontId="0" fillId="7" borderId="36" xfId="0" applyFill="1" applyBorder="1"/>
    <xf numFmtId="0" fontId="0" fillId="7" borderId="37" xfId="0" applyFill="1" applyBorder="1"/>
    <xf numFmtId="0" fontId="0" fillId="7" borderId="38" xfId="0" applyFill="1" applyBorder="1"/>
    <xf numFmtId="0" fontId="0" fillId="0" borderId="29" xfId="0" applyBorder="1"/>
    <xf numFmtId="0" fontId="0" fillId="0" borderId="30" xfId="0" applyBorder="1"/>
    <xf numFmtId="0" fontId="0" fillId="0" borderId="39" xfId="0" applyBorder="1"/>
    <xf numFmtId="0" fontId="0" fillId="0" borderId="40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7" borderId="30" xfId="0" applyFill="1" applyBorder="1"/>
    <xf numFmtId="0" fontId="3" fillId="0" borderId="0" xfId="0" applyFont="1"/>
    <xf numFmtId="0" fontId="3" fillId="0" borderId="30" xfId="0" applyFont="1" applyBorder="1"/>
    <xf numFmtId="0" fontId="3" fillId="0" borderId="31" xfId="0" applyFont="1" applyBorder="1"/>
    <xf numFmtId="44" fontId="0" fillId="7" borderId="41" xfId="1" applyFont="1" applyFill="1" applyBorder="1"/>
    <xf numFmtId="44" fontId="0" fillId="0" borderId="41" xfId="1" applyFont="1" applyBorder="1"/>
    <xf numFmtId="9" fontId="0" fillId="0" borderId="41" xfId="2" applyFont="1" applyBorder="1"/>
    <xf numFmtId="0" fontId="0" fillId="0" borderId="41" xfId="0" applyBorder="1"/>
    <xf numFmtId="44" fontId="0" fillId="0" borderId="41" xfId="0" applyNumberFormat="1" applyBorder="1"/>
    <xf numFmtId="0" fontId="0" fillId="0" borderId="35" xfId="0" applyBorder="1"/>
    <xf numFmtId="0" fontId="3" fillId="4" borderId="42" xfId="0" applyFont="1" applyFill="1" applyBorder="1" applyAlignment="1">
      <alignment horizontal="center"/>
    </xf>
    <xf numFmtId="0" fontId="6" fillId="2" borderId="39" xfId="0" applyFont="1" applyFill="1" applyBorder="1"/>
    <xf numFmtId="0" fontId="0" fillId="3" borderId="0" xfId="0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9" xfId="0" applyFont="1" applyBorder="1"/>
    <xf numFmtId="165" fontId="0" fillId="4" borderId="0" xfId="0" applyNumberFormat="1" applyFill="1"/>
    <xf numFmtId="165" fontId="0" fillId="4" borderId="40" xfId="0" applyNumberFormat="1" applyFill="1" applyBorder="1"/>
    <xf numFmtId="0" fontId="7" fillId="3" borderId="0" xfId="0" applyFont="1" applyFill="1"/>
    <xf numFmtId="0" fontId="8" fillId="0" borderId="0" xfId="0" applyFont="1"/>
    <xf numFmtId="0" fontId="7" fillId="0" borderId="0" xfId="0" applyFont="1"/>
    <xf numFmtId="164" fontId="0" fillId="0" borderId="0" xfId="0" applyNumberFormat="1"/>
    <xf numFmtId="0" fontId="9" fillId="3" borderId="0" xfId="0" applyFont="1" applyFill="1"/>
    <xf numFmtId="0" fontId="10" fillId="3" borderId="0" xfId="0" applyFont="1" applyFill="1"/>
    <xf numFmtId="0" fontId="0" fillId="8" borderId="0" xfId="0" applyFill="1"/>
    <xf numFmtId="44" fontId="0" fillId="6" borderId="23" xfId="1" applyFont="1" applyFill="1" applyBorder="1"/>
    <xf numFmtId="44" fontId="0" fillId="6" borderId="24" xfId="1" applyFont="1" applyFill="1" applyBorder="1"/>
    <xf numFmtId="44" fontId="0" fillId="6" borderId="20" xfId="1" applyFont="1" applyFill="1" applyBorder="1"/>
    <xf numFmtId="44" fontId="0" fillId="6" borderId="21" xfId="1" applyFont="1" applyFill="1" applyBorder="1"/>
    <xf numFmtId="0" fontId="0" fillId="0" borderId="43" xfId="0" applyBorder="1"/>
    <xf numFmtId="0" fontId="0" fillId="0" borderId="44" xfId="0" applyBorder="1"/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8" borderId="46" xfId="0" applyFill="1" applyBorder="1"/>
    <xf numFmtId="0" fontId="0" fillId="8" borderId="47" xfId="0" applyFill="1" applyBorder="1"/>
    <xf numFmtId="0" fontId="0" fillId="8" borderId="48" xfId="0" applyFill="1" applyBorder="1"/>
    <xf numFmtId="0" fontId="0" fillId="8" borderId="1" xfId="0" applyFill="1" applyBorder="1"/>
    <xf numFmtId="0" fontId="0" fillId="8" borderId="49" xfId="0" applyFill="1" applyBorder="1"/>
    <xf numFmtId="0" fontId="3" fillId="0" borderId="12" xfId="0" applyFont="1" applyBorder="1" applyAlignment="1">
      <alignment horizontal="center" wrapText="1"/>
    </xf>
    <xf numFmtId="44" fontId="0" fillId="0" borderId="14" xfId="1" applyFont="1" applyBorder="1"/>
    <xf numFmtId="44" fontId="0" fillId="0" borderId="15" xfId="1" applyFont="1" applyBorder="1"/>
    <xf numFmtId="44" fontId="0" fillId="0" borderId="16" xfId="1" applyFont="1" applyBorder="1"/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6" borderId="3" xfId="0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4" borderId="0" xfId="0" applyFill="1"/>
    <xf numFmtId="0" fontId="0" fillId="4" borderId="40" xfId="0" applyFill="1" applyBorder="1"/>
    <xf numFmtId="0" fontId="11" fillId="0" borderId="0" xfId="0" applyFont="1" applyFill="1"/>
    <xf numFmtId="0" fontId="2" fillId="0" borderId="0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B69B5-69B9-4714-A817-392814F5643C}">
  <sheetPr>
    <pageSetUpPr fitToPage="1"/>
  </sheetPr>
  <dimension ref="A1:O95"/>
  <sheetViews>
    <sheetView showGridLines="0" tabSelected="1" workbookViewId="0">
      <pane ySplit="3" topLeftCell="A4" activePane="bottomLeft" state="frozen"/>
      <selection pane="bottomLeft" activeCell="O23" sqref="O23"/>
    </sheetView>
  </sheetViews>
  <sheetFormatPr defaultColWidth="0" defaultRowHeight="15" zeroHeight="1"/>
  <cols>
    <col min="1" max="5" width="4.28515625" customWidth="1"/>
    <col min="6" max="6" width="9.140625" customWidth="1"/>
    <col min="7" max="8" width="11" customWidth="1"/>
    <col min="9" max="9" width="10.85546875" customWidth="1"/>
    <col min="10" max="10" width="10.28515625" customWidth="1"/>
    <col min="11" max="13" width="9.140625" customWidth="1"/>
    <col min="14" max="14" width="10.5703125" customWidth="1"/>
    <col min="15" max="15" width="10.85546875" customWidth="1"/>
    <col min="16" max="16384" width="9.140625" hidden="1"/>
  </cols>
  <sheetData>
    <row r="1" spans="1:15" ht="21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/>
    </row>
    <row r="2" spans="1:15" ht="16.5" thickBot="1">
      <c r="A2" s="114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</row>
    <row r="3" spans="1:15" ht="15.75" thickBot="1">
      <c r="A3" s="65"/>
      <c r="B3" s="108" t="s">
        <v>2</v>
      </c>
      <c r="C3" s="109"/>
      <c r="D3" s="109"/>
      <c r="E3" s="109"/>
      <c r="F3" s="109"/>
      <c r="G3" s="109"/>
      <c r="H3" s="109"/>
      <c r="I3" s="110"/>
      <c r="J3" s="1"/>
      <c r="K3" s="1"/>
      <c r="L3" s="1"/>
      <c r="M3" s="1"/>
      <c r="N3" s="27" t="s">
        <v>3</v>
      </c>
      <c r="O3" s="66" t="s">
        <v>4</v>
      </c>
    </row>
    <row r="4" spans="1:15">
      <c r="A4" s="67" t="s">
        <v>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O4" s="52"/>
    </row>
    <row r="5" spans="1:15" ht="30.75" thickBot="1">
      <c r="A5" s="51"/>
      <c r="B5" s="117" t="s">
        <v>6</v>
      </c>
      <c r="C5" s="117"/>
      <c r="D5" s="117"/>
      <c r="E5" s="117"/>
      <c r="F5" s="117"/>
      <c r="G5" s="117"/>
      <c r="H5" s="69" t="s">
        <v>7</v>
      </c>
      <c r="I5" s="69" t="s">
        <v>8</v>
      </c>
      <c r="J5" s="70" t="s">
        <v>9</v>
      </c>
      <c r="K5" s="71" t="s">
        <v>10</v>
      </c>
      <c r="O5" s="52"/>
    </row>
    <row r="6" spans="1:15">
      <c r="A6" s="51"/>
      <c r="B6" s="57" t="s">
        <v>11</v>
      </c>
      <c r="H6" s="84">
        <v>0</v>
      </c>
      <c r="I6" s="85">
        <v>0</v>
      </c>
      <c r="J6" s="13">
        <f>I6-H6</f>
        <v>0</v>
      </c>
      <c r="K6" s="14" t="e">
        <f>J6/H6</f>
        <v>#DIV/0!</v>
      </c>
      <c r="O6" s="52"/>
    </row>
    <row r="7" spans="1:15">
      <c r="A7" s="51"/>
      <c r="B7" s="57" t="s">
        <v>12</v>
      </c>
      <c r="H7" s="82">
        <v>0</v>
      </c>
      <c r="I7" s="83">
        <v>0</v>
      </c>
      <c r="J7" s="15">
        <f t="shared" ref="J7:J9" si="0">I7-H7</f>
        <v>0</v>
      </c>
      <c r="K7" s="16" t="e">
        <f t="shared" ref="K7:K9" si="1">J7/H7</f>
        <v>#DIV/0!</v>
      </c>
      <c r="O7" s="52"/>
    </row>
    <row r="8" spans="1:15">
      <c r="A8" s="51"/>
      <c r="B8" s="57" t="s">
        <v>13</v>
      </c>
      <c r="H8" s="82">
        <v>0</v>
      </c>
      <c r="I8" s="83">
        <v>0</v>
      </c>
      <c r="J8" s="15">
        <f t="shared" si="0"/>
        <v>0</v>
      </c>
      <c r="K8" s="16" t="e">
        <f t="shared" si="1"/>
        <v>#DIV/0!</v>
      </c>
      <c r="O8" s="52"/>
    </row>
    <row r="9" spans="1:15">
      <c r="A9" s="51"/>
      <c r="B9" s="57" t="s">
        <v>14</v>
      </c>
      <c r="H9" s="82">
        <v>0</v>
      </c>
      <c r="I9" s="83">
        <v>0</v>
      </c>
      <c r="J9" s="15">
        <f t="shared" si="0"/>
        <v>0</v>
      </c>
      <c r="K9" s="16" t="e">
        <f t="shared" si="1"/>
        <v>#DIV/0!</v>
      </c>
      <c r="O9" s="52"/>
    </row>
    <row r="10" spans="1:15">
      <c r="A10" s="51"/>
      <c r="C10" s="57" t="s">
        <v>15</v>
      </c>
      <c r="H10" s="17">
        <f>SUM(H6:H9)</f>
        <v>0</v>
      </c>
      <c r="I10" s="18">
        <f>SUM(I6:I9)</f>
        <v>0</v>
      </c>
      <c r="J10" s="19">
        <f>SUM(J6:J9)</f>
        <v>0</v>
      </c>
      <c r="K10" s="16" t="e">
        <f>J10/H10</f>
        <v>#DIV/0!</v>
      </c>
      <c r="O10" s="52"/>
    </row>
    <row r="11" spans="1:15">
      <c r="A11" s="51"/>
      <c r="B11" t="s">
        <v>16</v>
      </c>
      <c r="H11" s="82">
        <v>0</v>
      </c>
      <c r="I11" s="83">
        <v>0</v>
      </c>
      <c r="J11" s="15">
        <f>I11-H11</f>
        <v>0</v>
      </c>
      <c r="K11" s="16" t="e">
        <f t="shared" ref="K11:K16" si="2">J11/H11</f>
        <v>#DIV/0!</v>
      </c>
      <c r="O11" s="52"/>
    </row>
    <row r="12" spans="1:15">
      <c r="A12" s="51"/>
      <c r="B12" t="s">
        <v>17</v>
      </c>
      <c r="H12" s="82">
        <v>0</v>
      </c>
      <c r="I12" s="83">
        <v>0</v>
      </c>
      <c r="J12" s="15">
        <f t="shared" ref="J12:J16" si="3">I12-H12</f>
        <v>0</v>
      </c>
      <c r="K12" s="16" t="e">
        <f t="shared" si="2"/>
        <v>#DIV/0!</v>
      </c>
      <c r="O12" s="52"/>
    </row>
    <row r="13" spans="1:15">
      <c r="A13" s="51"/>
      <c r="B13" t="s">
        <v>18</v>
      </c>
      <c r="H13" s="82">
        <v>0</v>
      </c>
      <c r="I13" s="83">
        <v>0</v>
      </c>
      <c r="J13" s="15">
        <f t="shared" si="3"/>
        <v>0</v>
      </c>
      <c r="K13" s="16" t="e">
        <f t="shared" si="2"/>
        <v>#DIV/0!</v>
      </c>
      <c r="O13" s="52"/>
    </row>
    <row r="14" spans="1:15">
      <c r="A14" s="51"/>
      <c r="B14" t="s">
        <v>19</v>
      </c>
      <c r="H14" s="82">
        <v>0</v>
      </c>
      <c r="I14" s="83">
        <v>0</v>
      </c>
      <c r="J14" s="15">
        <f t="shared" si="3"/>
        <v>0</v>
      </c>
      <c r="K14" s="16" t="e">
        <f t="shared" si="2"/>
        <v>#DIV/0!</v>
      </c>
      <c r="O14" s="52"/>
    </row>
    <row r="15" spans="1:15">
      <c r="A15" s="51"/>
      <c r="B15" t="s">
        <v>20</v>
      </c>
      <c r="H15" s="82">
        <v>0</v>
      </c>
      <c r="I15" s="83">
        <v>0</v>
      </c>
      <c r="J15" s="15">
        <f t="shared" si="3"/>
        <v>0</v>
      </c>
      <c r="K15" s="16" t="e">
        <f t="shared" si="2"/>
        <v>#DIV/0!</v>
      </c>
      <c r="O15" s="52"/>
    </row>
    <row r="16" spans="1:15">
      <c r="A16" s="51"/>
      <c r="B16" t="s">
        <v>21</v>
      </c>
      <c r="H16" s="82">
        <v>0</v>
      </c>
      <c r="I16" s="83">
        <v>0</v>
      </c>
      <c r="J16" s="15">
        <f t="shared" si="3"/>
        <v>0</v>
      </c>
      <c r="K16" s="16" t="e">
        <f t="shared" si="2"/>
        <v>#DIV/0!</v>
      </c>
      <c r="O16" s="52"/>
    </row>
    <row r="17" spans="1:15">
      <c r="A17" s="51"/>
      <c r="B17" t="s">
        <v>22</v>
      </c>
      <c r="H17" s="21">
        <f>H18-SUM(H10:H16)</f>
        <v>0</v>
      </c>
      <c r="I17" s="22">
        <f>I18-SUM(I10:I16)</f>
        <v>0</v>
      </c>
      <c r="J17" s="20"/>
      <c r="K17" s="16"/>
      <c r="O17" s="52"/>
    </row>
    <row r="18" spans="1:15">
      <c r="A18" s="51"/>
      <c r="C18" s="57" t="s">
        <v>23</v>
      </c>
      <c r="H18" s="82">
        <v>0</v>
      </c>
      <c r="I18" s="83">
        <v>0</v>
      </c>
      <c r="J18" s="15">
        <f>I18-H18</f>
        <v>0</v>
      </c>
      <c r="K18" s="16" t="e">
        <f>J18/H18</f>
        <v>#DIV/0!</v>
      </c>
      <c r="O18" s="52"/>
    </row>
    <row r="19" spans="1:15" ht="15.75" thickBot="1">
      <c r="A19" s="51"/>
      <c r="B19" s="57" t="s">
        <v>24</v>
      </c>
      <c r="H19" s="23" t="e">
        <f>H10/H18</f>
        <v>#DIV/0!</v>
      </c>
      <c r="I19" s="24" t="e">
        <f>I10/I18</f>
        <v>#DIV/0!</v>
      </c>
      <c r="J19" s="25"/>
      <c r="K19" s="26"/>
      <c r="O19" s="52"/>
    </row>
    <row r="20" spans="1:15" ht="15.75" thickBot="1">
      <c r="A20" s="51"/>
      <c r="B20" s="118"/>
      <c r="C20" s="119"/>
      <c r="D20" s="119"/>
      <c r="E20" s="119"/>
      <c r="F20" s="119"/>
      <c r="G20" s="119"/>
      <c r="H20" s="120"/>
      <c r="I20" s="120"/>
      <c r="J20" s="120"/>
      <c r="K20" s="120"/>
      <c r="L20" s="121"/>
      <c r="O20" s="52"/>
    </row>
    <row r="21" spans="1:15">
      <c r="A21" s="51"/>
      <c r="O21" s="52"/>
    </row>
    <row r="22" spans="1:15">
      <c r="A22" s="72" t="s">
        <v>25</v>
      </c>
      <c r="N22" s="73">
        <f>AVERAGE(N25:N92)</f>
        <v>5</v>
      </c>
      <c r="O22" s="73" t="e">
        <f>AVERAGE(O25:O96)</f>
        <v>#DIV/0!</v>
      </c>
    </row>
    <row r="23" spans="1:15">
      <c r="A23" s="51"/>
      <c r="O23" s="52"/>
    </row>
    <row r="24" spans="1:15">
      <c r="A24" s="72" t="s">
        <v>26</v>
      </c>
      <c r="O24" s="52"/>
    </row>
    <row r="25" spans="1:15" ht="15.75" thickBot="1">
      <c r="A25" s="72" t="s">
        <v>27</v>
      </c>
      <c r="B25" s="57" t="s">
        <v>28</v>
      </c>
      <c r="N25" s="73">
        <v>5</v>
      </c>
      <c r="O25" s="74"/>
    </row>
    <row r="26" spans="1:15" ht="15.75" thickBot="1">
      <c r="A26" s="51"/>
      <c r="C26" t="s">
        <v>29</v>
      </c>
      <c r="J26" s="105"/>
      <c r="K26" s="106"/>
      <c r="L26" s="106"/>
      <c r="M26" s="107"/>
      <c r="O26" s="52"/>
    </row>
    <row r="27" spans="1:15" ht="15.75" thickBot="1">
      <c r="A27" s="51"/>
      <c r="C27" t="s">
        <v>30</v>
      </c>
      <c r="J27" s="105"/>
      <c r="K27" s="106"/>
      <c r="L27" s="106"/>
      <c r="M27" s="107"/>
      <c r="O27" s="52"/>
    </row>
    <row r="28" spans="1:15" ht="15.75" thickBot="1">
      <c r="A28" s="51"/>
      <c r="C28" t="s">
        <v>31</v>
      </c>
      <c r="M28" s="28"/>
      <c r="O28" s="52"/>
    </row>
    <row r="29" spans="1:15" ht="15.75" thickBot="1">
      <c r="A29" s="51"/>
      <c r="C29" t="s">
        <v>32</v>
      </c>
      <c r="M29" s="28"/>
      <c r="O29" s="52"/>
    </row>
    <row r="30" spans="1:15">
      <c r="A30" s="51"/>
      <c r="O30" s="52"/>
    </row>
    <row r="31" spans="1:15" ht="15.75" thickBot="1">
      <c r="A31" s="72" t="s">
        <v>33</v>
      </c>
      <c r="B31" s="57" t="s">
        <v>34</v>
      </c>
      <c r="N31" s="73">
        <v>5</v>
      </c>
      <c r="O31" s="74"/>
    </row>
    <row r="32" spans="1:15" ht="15.75" thickBot="1">
      <c r="A32" s="51"/>
      <c r="C32" t="s">
        <v>35</v>
      </c>
      <c r="M32" s="2"/>
      <c r="O32" s="52"/>
    </row>
    <row r="33" spans="1:15" ht="15.75" thickBot="1">
      <c r="A33" s="51"/>
      <c r="C33" t="s">
        <v>31</v>
      </c>
      <c r="M33" s="3"/>
      <c r="O33" s="52"/>
    </row>
    <row r="34" spans="1:15">
      <c r="A34" s="51"/>
      <c r="O34" s="52"/>
    </row>
    <row r="35" spans="1:15">
      <c r="A35" s="72" t="s">
        <v>36</v>
      </c>
      <c r="B35" s="57" t="s">
        <v>37</v>
      </c>
      <c r="N35" s="73">
        <v>5</v>
      </c>
      <c r="O35" s="73"/>
    </row>
    <row r="36" spans="1:15" ht="15.75" thickBot="1">
      <c r="A36" s="51"/>
      <c r="B36" s="75" t="s">
        <v>38</v>
      </c>
      <c r="C36" s="68"/>
      <c r="D36" s="68"/>
      <c r="E36" s="68"/>
      <c r="F36" s="68"/>
      <c r="G36" s="68"/>
      <c r="H36" s="68"/>
      <c r="I36" s="68"/>
      <c r="O36" s="52"/>
    </row>
    <row r="37" spans="1:15" ht="15.75" thickBot="1">
      <c r="A37" s="51"/>
      <c r="C37" t="s">
        <v>39</v>
      </c>
      <c r="J37" s="122"/>
      <c r="K37" s="123"/>
      <c r="L37" s="123"/>
      <c r="M37" s="124"/>
      <c r="O37" s="52"/>
    </row>
    <row r="38" spans="1:15" ht="15.75" thickBot="1">
      <c r="A38" s="51"/>
      <c r="C38" t="s">
        <v>40</v>
      </c>
      <c r="J38" s="122"/>
      <c r="K38" s="123"/>
      <c r="L38" s="123"/>
      <c r="M38" s="124"/>
      <c r="O38" s="52"/>
    </row>
    <row r="39" spans="1:15" ht="15.75" thickBot="1">
      <c r="A39" s="51"/>
      <c r="H39" s="57" t="s">
        <v>41</v>
      </c>
      <c r="I39" s="76" t="s">
        <v>42</v>
      </c>
      <c r="J39" s="76" t="s">
        <v>43</v>
      </c>
      <c r="O39" s="52"/>
    </row>
    <row r="40" spans="1:15">
      <c r="A40" s="51"/>
      <c r="C40" t="s">
        <v>44</v>
      </c>
      <c r="H40" s="4"/>
      <c r="I40" s="5"/>
      <c r="J40" s="6"/>
      <c r="O40" s="52"/>
    </row>
    <row r="41" spans="1:15">
      <c r="A41" s="51"/>
      <c r="C41" t="s">
        <v>45</v>
      </c>
      <c r="H41" s="7"/>
      <c r="I41" s="8"/>
      <c r="J41" s="9"/>
      <c r="O41" s="52"/>
    </row>
    <row r="42" spans="1:15" ht="15.75" thickBot="1">
      <c r="A42" s="51"/>
      <c r="C42" t="s">
        <v>46</v>
      </c>
      <c r="H42" s="10"/>
      <c r="I42" s="11"/>
      <c r="J42" s="12"/>
      <c r="O42" s="52"/>
    </row>
    <row r="43" spans="1:15" ht="15.75" thickBot="1">
      <c r="A43" s="51"/>
      <c r="C43" t="s">
        <v>47</v>
      </c>
      <c r="O43" s="52"/>
    </row>
    <row r="44" spans="1:15" ht="15.75" thickBot="1">
      <c r="A44" s="51"/>
      <c r="D44" t="s">
        <v>45</v>
      </c>
      <c r="I44" t="e">
        <f>I41/I40</f>
        <v>#DIV/0!</v>
      </c>
      <c r="J44" t="e">
        <f>J41/J40</f>
        <v>#DIV/0!</v>
      </c>
      <c r="K44" s="29"/>
      <c r="L44" s="30"/>
      <c r="M44" s="31"/>
      <c r="O44" s="52"/>
    </row>
    <row r="45" spans="1:15" ht="15.75" thickBot="1">
      <c r="A45" s="51"/>
      <c r="D45" t="s">
        <v>46</v>
      </c>
      <c r="I45" t="e">
        <f>I42/I40</f>
        <v>#DIV/0!</v>
      </c>
      <c r="J45" t="e">
        <f>J42/J40</f>
        <v>#DIV/0!</v>
      </c>
      <c r="K45" s="32"/>
      <c r="L45" s="33"/>
      <c r="M45" s="34"/>
      <c r="O45" s="52"/>
    </row>
    <row r="46" spans="1:15">
      <c r="A46" s="51"/>
      <c r="B46" s="68" t="s">
        <v>48</v>
      </c>
      <c r="C46" s="68"/>
      <c r="D46" s="68"/>
      <c r="E46" s="68"/>
      <c r="F46" s="68"/>
      <c r="G46" s="68"/>
      <c r="O46" s="52"/>
    </row>
    <row r="47" spans="1:15" ht="15.75" thickBot="1">
      <c r="A47" s="51"/>
      <c r="H47" s="57" t="s">
        <v>49</v>
      </c>
      <c r="I47" s="57" t="s">
        <v>50</v>
      </c>
      <c r="J47" s="57" t="s">
        <v>51</v>
      </c>
      <c r="K47" s="57" t="s">
        <v>52</v>
      </c>
      <c r="L47" s="57" t="s">
        <v>53</v>
      </c>
      <c r="M47" s="77" t="s">
        <v>54</v>
      </c>
      <c r="O47" s="52"/>
    </row>
    <row r="48" spans="1:15">
      <c r="A48" s="51"/>
      <c r="C48" t="s">
        <v>55</v>
      </c>
      <c r="H48" s="35"/>
      <c r="I48" s="36"/>
      <c r="J48" s="36"/>
      <c r="K48" s="36"/>
      <c r="L48" s="37"/>
      <c r="M48" s="78">
        <f>H48-SUM(I48:L48)</f>
        <v>0</v>
      </c>
      <c r="O48" s="52"/>
    </row>
    <row r="49" spans="1:15" ht="15.75" thickBot="1">
      <c r="A49" s="51"/>
      <c r="C49" t="s">
        <v>56</v>
      </c>
      <c r="H49" s="38"/>
      <c r="I49" s="39"/>
      <c r="J49" s="39"/>
      <c r="K49" s="39"/>
      <c r="L49" s="40"/>
      <c r="M49" s="78">
        <f>H49-SUM(I49:L49)</f>
        <v>0</v>
      </c>
      <c r="O49" s="52"/>
    </row>
    <row r="50" spans="1:15">
      <c r="A50" s="51"/>
      <c r="D50" t="s">
        <v>57</v>
      </c>
      <c r="H50" s="78">
        <f>H48-H49</f>
        <v>0</v>
      </c>
      <c r="I50" s="78">
        <f>I48-I49</f>
        <v>0</v>
      </c>
      <c r="J50" s="78">
        <f>J48-J49</f>
        <v>0</v>
      </c>
      <c r="K50" s="78">
        <f>K48-K49</f>
        <v>0</v>
      </c>
      <c r="L50" s="78">
        <f>L48-L49</f>
        <v>0</v>
      </c>
      <c r="M50" s="78">
        <f>H50-SUM(I50:L50)</f>
        <v>0</v>
      </c>
      <c r="O50" s="52"/>
    </row>
    <row r="51" spans="1:15">
      <c r="A51" s="51"/>
      <c r="O51" s="52"/>
    </row>
    <row r="52" spans="1:15">
      <c r="A52" s="72" t="s">
        <v>58</v>
      </c>
      <c r="B52" s="57" t="s">
        <v>59</v>
      </c>
      <c r="N52" s="73">
        <v>5</v>
      </c>
      <c r="O52" s="73"/>
    </row>
    <row r="53" spans="1:15" ht="15.75" thickBot="1">
      <c r="A53" s="51"/>
      <c r="B53" s="68" t="s">
        <v>38</v>
      </c>
      <c r="C53" s="68"/>
      <c r="D53" s="68"/>
      <c r="E53" s="68"/>
      <c r="F53" s="68"/>
      <c r="G53" s="68"/>
      <c r="H53" s="68"/>
      <c r="I53" s="68"/>
      <c r="O53" s="52"/>
    </row>
    <row r="54" spans="1:15" ht="15.75" thickBot="1">
      <c r="A54" s="51"/>
      <c r="C54" t="s">
        <v>60</v>
      </c>
      <c r="H54" s="29"/>
      <c r="I54" s="30"/>
      <c r="J54" s="31"/>
      <c r="O54" s="52"/>
    </row>
    <row r="55" spans="1:15">
      <c r="A55" s="51"/>
      <c r="H55" s="41" t="s">
        <v>41</v>
      </c>
      <c r="I55" s="95" t="s">
        <v>42</v>
      </c>
      <c r="J55" s="42" t="s">
        <v>43</v>
      </c>
      <c r="O55" s="52"/>
    </row>
    <row r="56" spans="1:15">
      <c r="A56" s="51"/>
      <c r="C56" t="s">
        <v>61</v>
      </c>
      <c r="H56" s="43"/>
      <c r="I56" s="44"/>
      <c r="J56" s="45"/>
      <c r="O56" s="52"/>
    </row>
    <row r="57" spans="1:15">
      <c r="A57" s="51"/>
      <c r="C57" t="s">
        <v>44</v>
      </c>
      <c r="H57" s="43"/>
      <c r="I57" s="44"/>
      <c r="J57" s="45"/>
      <c r="O57" s="52"/>
    </row>
    <row r="58" spans="1:15">
      <c r="A58" s="51"/>
      <c r="D58" t="s">
        <v>62</v>
      </c>
      <c r="H58" s="96">
        <f>H57/12</f>
        <v>0</v>
      </c>
      <c r="I58" s="97">
        <f>I57/12</f>
        <v>0</v>
      </c>
      <c r="J58" s="98">
        <f>J57/12</f>
        <v>0</v>
      </c>
      <c r="O58" s="52"/>
    </row>
    <row r="59" spans="1:15" ht="15.75" thickBot="1">
      <c r="A59" s="51"/>
      <c r="D59" t="s">
        <v>63</v>
      </c>
      <c r="H59" s="99" t="e">
        <f>H56/H58</f>
        <v>#DIV/0!</v>
      </c>
      <c r="I59" s="100" t="e">
        <f>I56/I58</f>
        <v>#DIV/0!</v>
      </c>
      <c r="J59" s="101" t="e">
        <f>J56/J58</f>
        <v>#DIV/0!</v>
      </c>
      <c r="O59" s="52"/>
    </row>
    <row r="60" spans="1:15">
      <c r="A60" s="51"/>
      <c r="O60" s="52"/>
    </row>
    <row r="61" spans="1:15">
      <c r="A61" s="51"/>
      <c r="O61" s="52"/>
    </row>
    <row r="62" spans="1:15">
      <c r="A62" s="72" t="s">
        <v>64</v>
      </c>
      <c r="B62" s="57" t="s">
        <v>65</v>
      </c>
      <c r="N62" s="73">
        <v>5</v>
      </c>
      <c r="O62" s="73"/>
    </row>
    <row r="63" spans="1:15" ht="15.75" thickBot="1">
      <c r="A63" s="51"/>
      <c r="B63" s="68" t="s">
        <v>38</v>
      </c>
      <c r="C63" s="68"/>
      <c r="D63" s="68"/>
      <c r="E63" s="68"/>
      <c r="F63" s="68"/>
      <c r="G63" s="68"/>
      <c r="H63" s="68"/>
      <c r="I63" s="68"/>
      <c r="O63" s="52"/>
    </row>
    <row r="64" spans="1:15" ht="15.75" thickBot="1">
      <c r="A64" s="51"/>
      <c r="B64" s="105"/>
      <c r="C64" s="106"/>
      <c r="D64" s="106"/>
      <c r="E64" s="106"/>
      <c r="F64" s="106"/>
      <c r="G64" s="106"/>
      <c r="H64" s="106"/>
      <c r="I64" s="107"/>
      <c r="O64" s="52"/>
    </row>
    <row r="65" spans="1:15" ht="15.75" thickBot="1">
      <c r="A65" s="51"/>
      <c r="B65" s="79" t="s">
        <v>66</v>
      </c>
      <c r="C65" s="68"/>
      <c r="D65" s="68"/>
      <c r="E65" s="68"/>
      <c r="F65" s="68"/>
      <c r="G65" s="68"/>
      <c r="H65" s="68"/>
      <c r="I65" s="68"/>
      <c r="O65" s="52"/>
    </row>
    <row r="66" spans="1:15" ht="15.75" thickBot="1">
      <c r="A66" s="51"/>
      <c r="B66" s="105"/>
      <c r="C66" s="106"/>
      <c r="D66" s="106"/>
      <c r="E66" s="106"/>
      <c r="F66" s="106"/>
      <c r="G66" s="106"/>
      <c r="H66" s="106"/>
      <c r="I66" s="107"/>
      <c r="O66" s="52"/>
    </row>
    <row r="67" spans="1:15">
      <c r="A67" s="51"/>
      <c r="O67" s="52"/>
    </row>
    <row r="68" spans="1:15" ht="15.75" thickBot="1">
      <c r="A68" s="72" t="s">
        <v>67</v>
      </c>
      <c r="B68" s="57" t="s">
        <v>68</v>
      </c>
      <c r="O68" s="52"/>
    </row>
    <row r="69" spans="1:15" ht="15.75" thickBot="1">
      <c r="A69" s="51"/>
      <c r="B69" s="79" t="s">
        <v>48</v>
      </c>
      <c r="C69" s="68"/>
      <c r="D69" s="68"/>
      <c r="E69" s="68"/>
      <c r="F69" s="68"/>
      <c r="G69" s="68"/>
      <c r="H69" s="68"/>
      <c r="I69" s="68"/>
      <c r="J69" s="46"/>
      <c r="K69" s="47"/>
      <c r="L69" s="47"/>
      <c r="M69" s="48"/>
      <c r="N69" s="73">
        <v>5</v>
      </c>
      <c r="O69" s="73"/>
    </row>
    <row r="70" spans="1:15">
      <c r="A70" s="51"/>
      <c r="O70" s="52"/>
    </row>
    <row r="71" spans="1:15">
      <c r="A71" s="72" t="s">
        <v>69</v>
      </c>
      <c r="B71" s="57" t="s">
        <v>70</v>
      </c>
    </row>
    <row r="72" spans="1:15" ht="15.75" thickBot="1">
      <c r="A72" s="51"/>
      <c r="B72" s="80" t="s">
        <v>66</v>
      </c>
      <c r="C72" s="68"/>
      <c r="D72" s="68"/>
      <c r="E72" s="68"/>
      <c r="F72" s="68"/>
      <c r="G72" s="68"/>
      <c r="H72" s="68"/>
      <c r="I72" s="68"/>
      <c r="J72" s="68"/>
      <c r="N72" s="125">
        <v>5</v>
      </c>
      <c r="O72" s="126"/>
    </row>
    <row r="73" spans="1:15">
      <c r="A73" s="51"/>
      <c r="C73" s="49"/>
      <c r="D73" s="50"/>
      <c r="E73" s="50"/>
      <c r="F73" s="50" t="s">
        <v>71</v>
      </c>
      <c r="G73" s="56"/>
      <c r="H73" s="58" t="s">
        <v>72</v>
      </c>
      <c r="I73" s="58" t="s">
        <v>73</v>
      </c>
      <c r="J73" s="59" t="s">
        <v>74</v>
      </c>
      <c r="O73" s="52"/>
    </row>
    <row r="74" spans="1:15">
      <c r="A74" s="51"/>
      <c r="C74" s="51" t="s">
        <v>75</v>
      </c>
      <c r="J74" s="52"/>
      <c r="O74" s="52"/>
    </row>
    <row r="75" spans="1:15">
      <c r="A75" s="51"/>
      <c r="C75" s="51"/>
      <c r="D75" t="s">
        <v>55</v>
      </c>
      <c r="H75" s="60">
        <v>0</v>
      </c>
      <c r="I75" s="60">
        <v>0</v>
      </c>
      <c r="J75" s="60">
        <v>0</v>
      </c>
      <c r="O75" s="52"/>
    </row>
    <row r="76" spans="1:15">
      <c r="A76" s="51"/>
      <c r="C76" s="51"/>
      <c r="D76" t="s">
        <v>76</v>
      </c>
      <c r="H76" s="61">
        <f>H75-H77</f>
        <v>0</v>
      </c>
      <c r="I76" s="61">
        <f t="shared" ref="I76:J76" si="4">I75-I77</f>
        <v>0</v>
      </c>
      <c r="J76" s="61">
        <f t="shared" si="4"/>
        <v>0</v>
      </c>
      <c r="O76" s="52"/>
    </row>
    <row r="77" spans="1:15">
      <c r="A77" s="51"/>
      <c r="C77" s="51"/>
      <c r="E77" t="s">
        <v>77</v>
      </c>
      <c r="H77" s="60">
        <v>0</v>
      </c>
      <c r="I77" s="60">
        <v>0</v>
      </c>
      <c r="J77" s="60">
        <v>0</v>
      </c>
      <c r="O77" s="52"/>
    </row>
    <row r="78" spans="1:15">
      <c r="A78" s="51"/>
      <c r="C78" s="51"/>
      <c r="E78" t="s">
        <v>78</v>
      </c>
      <c r="H78" s="62" t="e">
        <f>H77/H75</f>
        <v>#DIV/0!</v>
      </c>
      <c r="I78" s="62" t="e">
        <f>I77/I75</f>
        <v>#DIV/0!</v>
      </c>
      <c r="J78" s="62" t="e">
        <f>J77/J75</f>
        <v>#DIV/0!</v>
      </c>
      <c r="O78" s="52"/>
    </row>
    <row r="79" spans="1:15">
      <c r="A79" s="51"/>
      <c r="C79" s="51"/>
      <c r="J79" s="52"/>
      <c r="O79" s="52"/>
    </row>
    <row r="80" spans="1:15">
      <c r="A80" s="51"/>
      <c r="C80" s="51" t="s">
        <v>79</v>
      </c>
      <c r="J80" s="52"/>
      <c r="O80" s="52"/>
    </row>
    <row r="81" spans="1:15">
      <c r="A81" s="51"/>
      <c r="C81" s="51"/>
      <c r="D81" t="s">
        <v>55</v>
      </c>
      <c r="H81" s="63" t="e">
        <f>H75/G73*12</f>
        <v>#DIV/0!</v>
      </c>
      <c r="I81" s="63" t="e">
        <f>I75/G73*12</f>
        <v>#DIV/0!</v>
      </c>
      <c r="J81" s="64">
        <f>J75</f>
        <v>0</v>
      </c>
      <c r="O81" s="52"/>
    </row>
    <row r="82" spans="1:15">
      <c r="A82" s="51"/>
      <c r="C82" s="51"/>
      <c r="D82" t="s">
        <v>76</v>
      </c>
      <c r="H82" s="63" t="e">
        <f>H76/G73*12</f>
        <v>#DIV/0!</v>
      </c>
      <c r="I82" s="63" t="e">
        <f>I76/G73*12</f>
        <v>#DIV/0!</v>
      </c>
      <c r="J82" s="64">
        <f>J76</f>
        <v>0</v>
      </c>
      <c r="O82" s="52"/>
    </row>
    <row r="83" spans="1:15">
      <c r="A83" s="51"/>
      <c r="C83" s="51"/>
      <c r="E83" t="s">
        <v>80</v>
      </c>
      <c r="H83" s="63" t="e">
        <f>H77/G73*12</f>
        <v>#DIV/0!</v>
      </c>
      <c r="I83" s="63" t="e">
        <f>I77/G73*12</f>
        <v>#DIV/0!</v>
      </c>
      <c r="J83" s="64">
        <f>J77</f>
        <v>0</v>
      </c>
      <c r="O83" s="52"/>
    </row>
    <row r="84" spans="1:15" ht="15.75" thickBot="1">
      <c r="A84" s="51"/>
      <c r="C84" s="53"/>
      <c r="D84" s="54"/>
      <c r="E84" s="54" t="s">
        <v>81</v>
      </c>
      <c r="F84" s="54"/>
      <c r="G84" s="54"/>
      <c r="H84" s="63" t="e">
        <f>H83/H81</f>
        <v>#DIV/0!</v>
      </c>
      <c r="I84" s="63" t="e">
        <f>I83/I81</f>
        <v>#DIV/0!</v>
      </c>
      <c r="J84" s="63" t="e">
        <f>J83/J81</f>
        <v>#DIV/0!</v>
      </c>
      <c r="O84" s="52"/>
    </row>
    <row r="85" spans="1:15">
      <c r="A85" s="51"/>
      <c r="O85" s="52"/>
    </row>
    <row r="86" spans="1:15">
      <c r="A86" s="72" t="s">
        <v>82</v>
      </c>
      <c r="B86" s="57" t="s">
        <v>83</v>
      </c>
      <c r="N86" s="73">
        <v>5</v>
      </c>
      <c r="O86" s="73"/>
    </row>
    <row r="87" spans="1:15" ht="30.75" thickBot="1">
      <c r="A87" s="51"/>
      <c r="C87" s="86" t="s">
        <v>84</v>
      </c>
      <c r="D87" s="87"/>
      <c r="E87" s="87"/>
      <c r="F87" s="87"/>
      <c r="G87" s="87"/>
      <c r="H87" s="88" t="s">
        <v>85</v>
      </c>
      <c r="I87" s="89" t="s">
        <v>8</v>
      </c>
      <c r="O87" s="52"/>
    </row>
    <row r="88" spans="1:15" ht="15.75" thickBot="1">
      <c r="A88" s="51"/>
      <c r="C88" s="90" t="s">
        <v>86</v>
      </c>
      <c r="D88" s="81"/>
      <c r="E88" s="81"/>
      <c r="F88" s="81"/>
      <c r="G88" s="81"/>
      <c r="H88" s="81" t="e">
        <f>H19</f>
        <v>#DIV/0!</v>
      </c>
      <c r="I88" s="91" t="e">
        <f>I19</f>
        <v>#DIV/0!</v>
      </c>
      <c r="J88" s="47"/>
      <c r="K88" s="48"/>
      <c r="O88" s="52"/>
    </row>
    <row r="89" spans="1:15">
      <c r="A89" s="51"/>
      <c r="C89" s="92" t="s">
        <v>87</v>
      </c>
      <c r="D89" s="93"/>
      <c r="E89" s="93"/>
      <c r="F89" s="93"/>
      <c r="G89" s="93"/>
      <c r="H89" s="93" t="e">
        <f>100%-H88</f>
        <v>#DIV/0!</v>
      </c>
      <c r="I89" s="94" t="e">
        <f>100%-I88</f>
        <v>#DIV/0!</v>
      </c>
      <c r="O89" s="52"/>
    </row>
    <row r="90" spans="1:15">
      <c r="A90" s="51"/>
      <c r="O90" s="52"/>
    </row>
    <row r="91" spans="1:15">
      <c r="A91" s="72" t="s">
        <v>88</v>
      </c>
      <c r="B91" s="57" t="s">
        <v>89</v>
      </c>
    </row>
    <row r="92" spans="1:15">
      <c r="A92" s="51"/>
      <c r="C92" t="s">
        <v>90</v>
      </c>
      <c r="G92" s="108"/>
      <c r="H92" s="109"/>
      <c r="I92" s="109"/>
      <c r="J92" s="109"/>
      <c r="K92" s="109"/>
      <c r="L92" s="109"/>
      <c r="M92" s="110"/>
      <c r="N92" s="73">
        <v>5</v>
      </c>
      <c r="O92" s="73"/>
    </row>
    <row r="93" spans="1:15">
      <c r="A93" s="72" t="s">
        <v>91</v>
      </c>
      <c r="B93" s="57" t="s">
        <v>92</v>
      </c>
      <c r="C93" s="57"/>
      <c r="D93" s="127"/>
      <c r="E93" s="127"/>
      <c r="F93" s="127"/>
      <c r="G93" s="128"/>
      <c r="H93" s="128"/>
      <c r="I93" s="128"/>
      <c r="J93" s="128"/>
      <c r="K93" s="128"/>
      <c r="L93" s="128"/>
      <c r="M93" s="128"/>
      <c r="O93" s="52"/>
    </row>
    <row r="94" spans="1:15">
      <c r="A94" s="51"/>
      <c r="C94" t="s">
        <v>90</v>
      </c>
      <c r="G94" s="102"/>
      <c r="H94" s="103"/>
      <c r="I94" s="103"/>
      <c r="J94" s="103"/>
      <c r="K94" s="103"/>
      <c r="L94" s="103"/>
      <c r="M94" s="104"/>
      <c r="N94" s="73">
        <v>5</v>
      </c>
      <c r="O94" s="73"/>
    </row>
    <row r="95" spans="1:1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</sheetData>
  <mergeCells count="12">
    <mergeCell ref="B64:I64"/>
    <mergeCell ref="B66:I66"/>
    <mergeCell ref="G92:M92"/>
    <mergeCell ref="B3:I3"/>
    <mergeCell ref="A1:O1"/>
    <mergeCell ref="A2:O2"/>
    <mergeCell ref="B5:G5"/>
    <mergeCell ref="B20:L20"/>
    <mergeCell ref="J37:M37"/>
    <mergeCell ref="J38:M38"/>
    <mergeCell ref="J26:M26"/>
    <mergeCell ref="J27:M27"/>
  </mergeCells>
  <pageMargins left="0.7" right="0.7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Bunker</dc:creator>
  <cp:keywords/>
  <dc:description/>
  <cp:lastModifiedBy/>
  <cp:revision/>
  <dcterms:created xsi:type="dcterms:W3CDTF">2024-03-13T16:44:19Z</dcterms:created>
  <dcterms:modified xsi:type="dcterms:W3CDTF">2024-03-26T20:06:30Z</dcterms:modified>
  <cp:category/>
  <cp:contentStatus/>
</cp:coreProperties>
</file>